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9440" windowHeight="1234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G36" i="1"/>
</calcChain>
</file>

<file path=xl/sharedStrings.xml><?xml version="1.0" encoding="utf-8"?>
<sst xmlns="http://schemas.openxmlformats.org/spreadsheetml/2006/main" count="100" uniqueCount="98">
  <si>
    <t>№ п/п</t>
  </si>
  <si>
    <t>Полное наименование имущества
(газопровод, ГРП и т.д.)</t>
  </si>
  <si>
    <t>Адрес местонахождения имущества</t>
  </si>
  <si>
    <t xml:space="preserve">Протяженность линейных объектов /Площадь площадных объектов
(м/кв.м.) </t>
  </si>
  <si>
    <t>Дата ввода в эксплуатацию (год)</t>
  </si>
  <si>
    <t>Кадастровый номер объекта недвижимости</t>
  </si>
  <si>
    <t>Газификация г.Пучежа</t>
  </si>
  <si>
    <t>37:14:000000:338</t>
  </si>
  <si>
    <t>Газопровод низкого давления от ГРПШ-1</t>
  </si>
  <si>
    <t>Газопровод низкого давления от ГРПШ-2</t>
  </si>
  <si>
    <t>Газопровод низкого давления от ГРПШ-3</t>
  </si>
  <si>
    <t>Газопровод низкого давления от ГРПШ-4</t>
  </si>
  <si>
    <t>Газопровод низкого давления от ГРПШ-5</t>
  </si>
  <si>
    <t>Газопровод низкого давления от ГРПШ-6</t>
  </si>
  <si>
    <t>Газопровод низкого давления от ГРПШ-7</t>
  </si>
  <si>
    <t>Газзопровод (зона обслуживания ГРПШ-8)</t>
  </si>
  <si>
    <t>Газопровод низкого давления от ГРПШ-9</t>
  </si>
  <si>
    <t>Распределительный газопровод для газификации жилых домов д. Большое Климушино</t>
  </si>
  <si>
    <t>Распределительный газопровод для газификации жилых домов д. Лихуниха и д. Плужниково</t>
  </si>
  <si>
    <t>Газопровод низкого давления с. Илья-Высоково</t>
  </si>
  <si>
    <t>Ивановская область, Пучежский район, г. Пучеж и Илья-Высоковское поселение</t>
  </si>
  <si>
    <t>Ивановская область, Пучежский район, г. Пучеж , юго-западная часть территории гор. Поселения</t>
  </si>
  <si>
    <t>37:14:000000:460</t>
  </si>
  <si>
    <t>Ивановская область, Пучежский район, г. Пучеж , западная часть территории гор. Поселения</t>
  </si>
  <si>
    <t>Ивановская область, Пучежский район, г. Пучеж , северная часть территории гор. Поселения</t>
  </si>
  <si>
    <t>Ивановская область, Пучежский район, г. Пучеж , северо-западная часть территории гор. Поселения</t>
  </si>
  <si>
    <t>Ивановская область, Пучежский район, г. Пучеж , центральная часть территории гор. Поселения</t>
  </si>
  <si>
    <t>Ивановская область, Пучежский район, г. Пучеж ,восточная часть территории гор. Поселения</t>
  </si>
  <si>
    <t>Ивановская область, Пучежский район, г. Пучеж ,юго-восточная часть территории гор. Поселения</t>
  </si>
  <si>
    <t>Ивановская область, Пучежский район, г. Пучеж ,южная часть территории гор. Поселения</t>
  </si>
  <si>
    <t>Ивановская область, Пучежский район, д. Климушино Большое</t>
  </si>
  <si>
    <t>Ивановская область, Пучежский район, д.Плужниково, д. Лихуниха</t>
  </si>
  <si>
    <t>Ивановская область, Пучежский район, Илья-Высоковское сельское пос.</t>
  </si>
  <si>
    <t>37:14:000000:472</t>
  </si>
  <si>
    <t>37:14:000000:462</t>
  </si>
  <si>
    <t>37:14:000000:457</t>
  </si>
  <si>
    <t>37:14:000000:455</t>
  </si>
  <si>
    <t>37:14:000000:467</t>
  </si>
  <si>
    <t>37:14:000000:464</t>
  </si>
  <si>
    <t>37:14:000000:469</t>
  </si>
  <si>
    <t>37:14:000000:330</t>
  </si>
  <si>
    <t>37:14:000000:466</t>
  </si>
  <si>
    <t>37:14:000000:336</t>
  </si>
  <si>
    <t>37:14:000000:371</t>
  </si>
  <si>
    <t>Перечень объектов газораспределения, предлагаемых к реализации по Пучежскому  муниципальному району</t>
  </si>
  <si>
    <t>Газификация д.Крестьяновская, д.Летнево, с.Сеготь, д.Дроздиха, д.Петрово</t>
  </si>
  <si>
    <t>Ивановская область, Пучежский район, Сеготское сельское пос.</t>
  </si>
  <si>
    <t>37:14:000000:618</t>
  </si>
  <si>
    <t>Распределительные сети газопровода низкого давления в д.Крупино Пучежского района Ивановской области</t>
  </si>
  <si>
    <t>Ивановская область, Пучежский район, д.Крупино</t>
  </si>
  <si>
    <t>37:14:000000:615</t>
  </si>
  <si>
    <t>Распределительные сети газопровода низкого давления в с.Воронцово  Пучежского района Ивановской области</t>
  </si>
  <si>
    <t>Ивановская область, Пучежский район, с.Воронцово</t>
  </si>
  <si>
    <t>37:14:000000:614</t>
  </si>
  <si>
    <t>Межпоселковый газопроводо г.Пучеж-с.Илья-Высоково Ивановской области</t>
  </si>
  <si>
    <t>37:14:000000:610</t>
  </si>
  <si>
    <t>Распределительные сети газопровода низкого давления для газоснабжения  д.Первуниха Пучежского района Ивановской области</t>
  </si>
  <si>
    <t>Ивановская область, Пучежский район, д.Первуниха</t>
  </si>
  <si>
    <t>37:14:040507:180</t>
  </si>
  <si>
    <t>Распределительные сети газопровода низкого давления в д.Бакланиха  Пучежского района Ивановской области</t>
  </si>
  <si>
    <t>Ивановская область, Пучежский район, д.Бакланиха</t>
  </si>
  <si>
    <t>37:14:000000:611</t>
  </si>
  <si>
    <t>Газификация с.Зарайское Пучежского района</t>
  </si>
  <si>
    <t>Ивановская область, Пучежский район, с.Зарайское</t>
  </si>
  <si>
    <t>37:14:000000:612</t>
  </si>
  <si>
    <t>Газификация д.Губинская Пучежского района</t>
  </si>
  <si>
    <t>Ивановская область, Пучежский район, д.Губинская</t>
  </si>
  <si>
    <t>37:14:000000:613</t>
  </si>
  <si>
    <t>Газификация д.Кораблево Пучежского района</t>
  </si>
  <si>
    <t>Ивановская область, Пучежский район, д.Кораблево</t>
  </si>
  <si>
    <t>37:14:040206:496</t>
  </si>
  <si>
    <t>Распределительные сети газопровода низкого давления в д.Село Большое  Пучежского района Ивановской области</t>
  </si>
  <si>
    <t>Ивановская область, Пучежский район, д.Село Большое</t>
  </si>
  <si>
    <t>37:14:040522:227</t>
  </si>
  <si>
    <t>Распределительные сети газопровода низкого давления в д.Хмелеватово  Пучежского района Ивановской области</t>
  </si>
  <si>
    <t>Ивановская область, Пучежский район, д.Хмелеватово</t>
  </si>
  <si>
    <t>37:14:040518:207</t>
  </si>
  <si>
    <t>Газификация д.Затеиха Пучежского района</t>
  </si>
  <si>
    <t>Ивановская область, Пучежский район, д.Затеиха</t>
  </si>
  <si>
    <t>37:14:000000:621</t>
  </si>
  <si>
    <t>Межпоселковый газопроводо г.Пучеж-с.Ячмень Ивановской области</t>
  </si>
  <si>
    <t>Ивановская область, Пучежский район</t>
  </si>
  <si>
    <t>37:14:000000:626</t>
  </si>
  <si>
    <t>Газопровод низкого давления с.Ячмень Пучежского района Ивановской области</t>
  </si>
  <si>
    <t>Ивановская область, Пучежский район, д.Дубново, д.Стрелка, д.Щукино, д.Льгово, д.Короваево, д.Попереково, д.Букино, д.Безводново, с.Ячмень</t>
  </si>
  <si>
    <t>37:14:000000:620</t>
  </si>
  <si>
    <t>Газопровод низкого давления д. Соловьево, д. Повалихино Пучежского района</t>
  </si>
  <si>
    <t>Ивановская область, Пучежский район, д. Соловьево, д. Повалихино, д. Анисимиха</t>
  </si>
  <si>
    <t>37:14:000000:649</t>
  </si>
  <si>
    <t>Газопровод низкого давления д. Гремячево Верхнее Пучежского района</t>
  </si>
  <si>
    <t>Ивановская область, Пучежский район, д. Гремячево Верхнее, д. Смагино</t>
  </si>
  <si>
    <t>37:14:000000:650</t>
  </si>
  <si>
    <t>Газификация жилых домов по ул. 1-я Производственная г. Пучеж Ивановской области</t>
  </si>
  <si>
    <t>Ивановская область, Пучежский район, г. Пучеж, ул. 1-я Производственная</t>
  </si>
  <si>
    <t>37:14:000000:651</t>
  </si>
  <si>
    <t>Рыночная стоимость на дату оценки (руб.)</t>
  </si>
  <si>
    <t>Итого без учета НДС</t>
  </si>
  <si>
    <t>Приложение № 1 к постановлению от11.08.2025 № 411-п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</si>
</sst>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4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6"/>
  <sheetViews>
    <sheetView tabSelected="1" zoomScale="73" zoomScaleNormal="73" workbookViewId="0">
      <selection activeCell="K4" sqref="K4"/>
    </sheetView>
  </sheetViews>
  <sheetFormatPr defaultRowHeight="15"/>
  <cols>
    <col min="1" max="1" width="5" customWidth="1"/>
    <col min="2" max="2" width="33.28515625" customWidth="1"/>
    <col min="3" max="3" width="47.7109375" customWidth="1"/>
    <col min="4" max="4" width="15.85546875" customWidth="1"/>
    <col min="5" max="5" width="20.140625" customWidth="1"/>
    <col min="6" max="6" width="11.140625" customWidth="1"/>
    <col min="7" max="7" width="22.140625" customWidth="1"/>
    <col min="8" max="8" width="14.42578125" style="6" customWidth="1"/>
  </cols>
  <sheetData>
    <row r="1" spans="1:8">
      <c r="A1" s="11"/>
      <c r="B1" s="11"/>
      <c r="C1" s="11"/>
      <c r="D1" s="11"/>
      <c r="E1" s="11" t="s">
        <v>97</v>
      </c>
      <c r="F1" s="11"/>
      <c r="G1" s="11"/>
    </row>
    <row r="2" spans="1:8">
      <c r="A2" s="11"/>
      <c r="B2" s="11"/>
      <c r="C2" s="11"/>
      <c r="D2" s="11"/>
      <c r="E2" s="11"/>
      <c r="F2" s="11"/>
      <c r="G2" s="11"/>
    </row>
    <row r="3" spans="1:8" ht="18.75">
      <c r="A3" s="21" t="s">
        <v>44</v>
      </c>
      <c r="B3" s="22"/>
      <c r="C3" s="22"/>
      <c r="D3" s="22"/>
      <c r="E3" s="22"/>
      <c r="F3" s="22"/>
      <c r="G3" s="22"/>
    </row>
    <row r="4" spans="1:8" ht="195.75" customHeight="1">
      <c r="A4" s="2" t="s">
        <v>0</v>
      </c>
      <c r="B4" s="2" t="s">
        <v>1</v>
      </c>
      <c r="C4" s="2" t="s">
        <v>2</v>
      </c>
      <c r="D4" s="3" t="s">
        <v>3</v>
      </c>
      <c r="E4" s="4" t="s">
        <v>5</v>
      </c>
      <c r="F4" s="4" t="s">
        <v>4</v>
      </c>
      <c r="G4" s="5" t="s">
        <v>95</v>
      </c>
      <c r="H4" s="7"/>
    </row>
    <row r="5" spans="1:8">
      <c r="A5" s="12">
        <v>1</v>
      </c>
      <c r="B5" s="12">
        <v>2</v>
      </c>
      <c r="C5" s="12">
        <v>3</v>
      </c>
      <c r="D5" s="12">
        <v>5</v>
      </c>
      <c r="E5" s="12">
        <v>8</v>
      </c>
      <c r="F5" s="12">
        <v>10</v>
      </c>
      <c r="G5" s="12">
        <v>14</v>
      </c>
      <c r="H5" s="8"/>
    </row>
    <row r="6" spans="1:8" s="1" customFormat="1" ht="75" customHeight="1">
      <c r="A6" s="13">
        <v>1</v>
      </c>
      <c r="B6" s="14" t="s">
        <v>6</v>
      </c>
      <c r="C6" s="15" t="s">
        <v>20</v>
      </c>
      <c r="D6" s="13">
        <v>13313.35</v>
      </c>
      <c r="E6" s="13" t="s">
        <v>7</v>
      </c>
      <c r="F6" s="13">
        <v>2010</v>
      </c>
      <c r="G6" s="13">
        <v>2314221</v>
      </c>
      <c r="H6" s="9"/>
    </row>
    <row r="7" spans="1:8" s="1" customFormat="1" ht="30">
      <c r="A7" s="13">
        <v>2</v>
      </c>
      <c r="B7" s="14" t="s">
        <v>8</v>
      </c>
      <c r="C7" s="15" t="s">
        <v>21</v>
      </c>
      <c r="D7" s="13">
        <v>16033</v>
      </c>
      <c r="E7" s="13" t="s">
        <v>22</v>
      </c>
      <c r="F7" s="13">
        <v>2011</v>
      </c>
      <c r="G7" s="13">
        <v>5141960</v>
      </c>
      <c r="H7" s="10"/>
    </row>
    <row r="8" spans="1:8" s="1" customFormat="1" ht="30">
      <c r="A8" s="13">
        <v>3</v>
      </c>
      <c r="B8" s="14" t="s">
        <v>9</v>
      </c>
      <c r="C8" s="15" t="s">
        <v>23</v>
      </c>
      <c r="D8" s="13">
        <v>13811</v>
      </c>
      <c r="E8" s="13" t="s">
        <v>33</v>
      </c>
      <c r="F8" s="13">
        <v>2011</v>
      </c>
      <c r="G8" s="13">
        <v>4429340</v>
      </c>
      <c r="H8" s="10"/>
    </row>
    <row r="9" spans="1:8" s="1" customFormat="1" ht="30">
      <c r="A9" s="13">
        <v>4</v>
      </c>
      <c r="B9" s="14" t="s">
        <v>10</v>
      </c>
      <c r="C9" s="15" t="s">
        <v>24</v>
      </c>
      <c r="D9" s="13">
        <v>14372</v>
      </c>
      <c r="E9" s="13" t="s">
        <v>34</v>
      </c>
      <c r="F9" s="13">
        <v>2012</v>
      </c>
      <c r="G9" s="13">
        <v>7082519</v>
      </c>
      <c r="H9" s="10"/>
    </row>
    <row r="10" spans="1:8" s="1" customFormat="1" ht="30">
      <c r="A10" s="13">
        <v>5</v>
      </c>
      <c r="B10" s="14" t="s">
        <v>11</v>
      </c>
      <c r="C10" s="15" t="s">
        <v>25</v>
      </c>
      <c r="D10" s="13">
        <v>3815</v>
      </c>
      <c r="E10" s="13" t="s">
        <v>40</v>
      </c>
      <c r="F10" s="13">
        <v>2012</v>
      </c>
      <c r="G10" s="13">
        <v>1880031</v>
      </c>
      <c r="H10" s="10"/>
    </row>
    <row r="11" spans="1:8" s="1" customFormat="1" ht="30">
      <c r="A11" s="13">
        <v>6</v>
      </c>
      <c r="B11" s="14" t="s">
        <v>12</v>
      </c>
      <c r="C11" s="15" t="s">
        <v>26</v>
      </c>
      <c r="D11" s="13">
        <v>5975</v>
      </c>
      <c r="E11" s="13" t="s">
        <v>41</v>
      </c>
      <c r="F11" s="13">
        <v>2011</v>
      </c>
      <c r="G11" s="13">
        <v>1916248</v>
      </c>
      <c r="H11" s="10"/>
    </row>
    <row r="12" spans="1:8" s="1" customFormat="1" ht="30">
      <c r="A12" s="13">
        <v>7</v>
      </c>
      <c r="B12" s="14" t="s">
        <v>13</v>
      </c>
      <c r="C12" s="15" t="s">
        <v>27</v>
      </c>
      <c r="D12" s="13">
        <v>7142</v>
      </c>
      <c r="E12" s="13" t="s">
        <v>35</v>
      </c>
      <c r="F12" s="13">
        <v>2011</v>
      </c>
      <c r="G12" s="13">
        <v>2290518</v>
      </c>
      <c r="H12" s="10"/>
    </row>
    <row r="13" spans="1:8" s="1" customFormat="1" ht="30">
      <c r="A13" s="13">
        <v>8</v>
      </c>
      <c r="B13" s="14" t="s">
        <v>14</v>
      </c>
      <c r="C13" s="15" t="s">
        <v>28</v>
      </c>
      <c r="D13" s="13">
        <v>8414</v>
      </c>
      <c r="E13" s="13" t="s">
        <v>36</v>
      </c>
      <c r="F13" s="13">
        <v>2012</v>
      </c>
      <c r="G13" s="13">
        <v>4168357</v>
      </c>
      <c r="H13" s="10"/>
    </row>
    <row r="14" spans="1:8" s="1" customFormat="1" ht="30">
      <c r="A14" s="13">
        <v>9</v>
      </c>
      <c r="B14" s="14" t="s">
        <v>15</v>
      </c>
      <c r="C14" s="15" t="s">
        <v>29</v>
      </c>
      <c r="D14" s="13">
        <v>11285</v>
      </c>
      <c r="E14" s="13" t="s">
        <v>38</v>
      </c>
      <c r="F14" s="13">
        <v>2012</v>
      </c>
      <c r="G14" s="13">
        <v>5590671</v>
      </c>
      <c r="H14" s="10"/>
    </row>
    <row r="15" spans="1:8" s="1" customFormat="1" ht="30">
      <c r="A15" s="13">
        <v>10</v>
      </c>
      <c r="B15" s="14" t="s">
        <v>16</v>
      </c>
      <c r="C15" s="15" t="s">
        <v>29</v>
      </c>
      <c r="D15" s="13">
        <v>3655</v>
      </c>
      <c r="E15" s="13" t="s">
        <v>37</v>
      </c>
      <c r="F15" s="13">
        <v>2010</v>
      </c>
      <c r="G15" s="13">
        <v>635338</v>
      </c>
      <c r="H15" s="10"/>
    </row>
    <row r="16" spans="1:8" s="1" customFormat="1" ht="45">
      <c r="A16" s="13">
        <v>11</v>
      </c>
      <c r="B16" s="14" t="s">
        <v>17</v>
      </c>
      <c r="C16" s="15" t="s">
        <v>30</v>
      </c>
      <c r="D16" s="13">
        <v>4387</v>
      </c>
      <c r="E16" s="13" t="s">
        <v>39</v>
      </c>
      <c r="F16" s="13">
        <v>2012</v>
      </c>
      <c r="G16" s="13">
        <v>2165726</v>
      </c>
      <c r="H16" s="10"/>
    </row>
    <row r="17" spans="1:8" s="1" customFormat="1" ht="45">
      <c r="A17" s="13">
        <v>12</v>
      </c>
      <c r="B17" s="14" t="s">
        <v>18</v>
      </c>
      <c r="C17" s="15" t="s">
        <v>31</v>
      </c>
      <c r="D17" s="13">
        <v>3740</v>
      </c>
      <c r="E17" s="13" t="s">
        <v>42</v>
      </c>
      <c r="F17" s="13">
        <v>2012</v>
      </c>
      <c r="G17" s="13">
        <v>1846322</v>
      </c>
      <c r="H17" s="10"/>
    </row>
    <row r="18" spans="1:8" s="1" customFormat="1" ht="30">
      <c r="A18" s="13">
        <v>13</v>
      </c>
      <c r="B18" s="14" t="s">
        <v>19</v>
      </c>
      <c r="C18" s="15" t="s">
        <v>32</v>
      </c>
      <c r="D18" s="13">
        <v>15618</v>
      </c>
      <c r="E18" s="13" t="s">
        <v>43</v>
      </c>
      <c r="F18" s="13">
        <v>2014</v>
      </c>
      <c r="G18" s="13">
        <v>8606016</v>
      </c>
      <c r="H18" s="10"/>
    </row>
    <row r="19" spans="1:8" s="1" customFormat="1" ht="45">
      <c r="A19" s="13">
        <v>14</v>
      </c>
      <c r="B19" s="14" t="s">
        <v>45</v>
      </c>
      <c r="C19" s="15" t="s">
        <v>46</v>
      </c>
      <c r="D19" s="13">
        <v>24053</v>
      </c>
      <c r="E19" s="13" t="s">
        <v>47</v>
      </c>
      <c r="F19" s="13">
        <v>2020</v>
      </c>
      <c r="G19" s="13">
        <v>17414129</v>
      </c>
      <c r="H19" s="10"/>
    </row>
    <row r="20" spans="1:8" s="1" customFormat="1" ht="60">
      <c r="A20" s="13">
        <v>15</v>
      </c>
      <c r="B20" s="14" t="s">
        <v>48</v>
      </c>
      <c r="C20" s="15" t="s">
        <v>49</v>
      </c>
      <c r="D20" s="15">
        <v>681</v>
      </c>
      <c r="E20" s="15" t="s">
        <v>50</v>
      </c>
      <c r="F20" s="15">
        <v>2019</v>
      </c>
      <c r="G20" s="15">
        <v>479424</v>
      </c>
      <c r="H20" s="10"/>
    </row>
    <row r="21" spans="1:8" s="1" customFormat="1" ht="60">
      <c r="A21" s="13">
        <v>16</v>
      </c>
      <c r="B21" s="14" t="s">
        <v>51</v>
      </c>
      <c r="C21" s="15" t="s">
        <v>52</v>
      </c>
      <c r="D21" s="15">
        <v>1092</v>
      </c>
      <c r="E21" s="15" t="s">
        <v>53</v>
      </c>
      <c r="F21" s="15">
        <v>2020</v>
      </c>
      <c r="G21" s="15">
        <v>790597</v>
      </c>
      <c r="H21" s="10"/>
    </row>
    <row r="22" spans="1:8" s="1" customFormat="1" ht="45">
      <c r="A22" s="13">
        <v>17</v>
      </c>
      <c r="B22" s="14" t="s">
        <v>54</v>
      </c>
      <c r="C22" s="15" t="s">
        <v>32</v>
      </c>
      <c r="D22" s="15">
        <v>6973</v>
      </c>
      <c r="E22" s="15" t="s">
        <v>55</v>
      </c>
      <c r="F22" s="15">
        <v>2020</v>
      </c>
      <c r="G22" s="15">
        <v>5048381</v>
      </c>
      <c r="H22" s="10"/>
    </row>
    <row r="23" spans="1:8" s="1" customFormat="1" ht="75">
      <c r="A23" s="13">
        <v>18</v>
      </c>
      <c r="B23" s="14" t="s">
        <v>56</v>
      </c>
      <c r="C23" s="15" t="s">
        <v>57</v>
      </c>
      <c r="D23" s="15">
        <v>545</v>
      </c>
      <c r="E23" s="15" t="s">
        <v>58</v>
      </c>
      <c r="F23" s="15">
        <v>2020</v>
      </c>
      <c r="G23" s="15">
        <v>394574</v>
      </c>
      <c r="H23" s="10"/>
    </row>
    <row r="24" spans="1:8" s="1" customFormat="1" ht="60">
      <c r="A24" s="13">
        <v>19</v>
      </c>
      <c r="B24" s="14" t="s">
        <v>59</v>
      </c>
      <c r="C24" s="15" t="s">
        <v>60</v>
      </c>
      <c r="D24" s="15">
        <v>893</v>
      </c>
      <c r="E24" s="15" t="s">
        <v>61</v>
      </c>
      <c r="F24" s="15">
        <v>2020</v>
      </c>
      <c r="G24" s="15">
        <v>646523</v>
      </c>
      <c r="H24" s="10"/>
    </row>
    <row r="25" spans="1:8" s="1" customFormat="1" ht="30">
      <c r="A25" s="13">
        <v>20</v>
      </c>
      <c r="B25" s="14" t="s">
        <v>62</v>
      </c>
      <c r="C25" s="15" t="s">
        <v>63</v>
      </c>
      <c r="D25" s="15">
        <v>5956</v>
      </c>
      <c r="E25" s="15" t="s">
        <v>64</v>
      </c>
      <c r="F25" s="15">
        <v>2020</v>
      </c>
      <c r="G25" s="15">
        <v>4312084</v>
      </c>
      <c r="H25" s="10"/>
    </row>
    <row r="26" spans="1:8" s="1" customFormat="1" ht="30">
      <c r="A26" s="13">
        <v>21</v>
      </c>
      <c r="B26" s="14" t="s">
        <v>65</v>
      </c>
      <c r="C26" s="15" t="s">
        <v>66</v>
      </c>
      <c r="D26" s="15">
        <v>3714</v>
      </c>
      <c r="E26" s="15" t="s">
        <v>67</v>
      </c>
      <c r="F26" s="15">
        <v>2020</v>
      </c>
      <c r="G26" s="15">
        <v>2688898</v>
      </c>
      <c r="H26" s="10"/>
    </row>
    <row r="27" spans="1:8" s="1" customFormat="1" ht="30">
      <c r="A27" s="13">
        <v>22</v>
      </c>
      <c r="B27" s="14" t="s">
        <v>68</v>
      </c>
      <c r="C27" s="15" t="s">
        <v>69</v>
      </c>
      <c r="D27" s="15">
        <v>3454</v>
      </c>
      <c r="E27" s="15" t="s">
        <v>70</v>
      </c>
      <c r="F27" s="15">
        <v>2020</v>
      </c>
      <c r="G27" s="15">
        <v>2500661</v>
      </c>
      <c r="H27" s="10"/>
    </row>
    <row r="28" spans="1:8" s="1" customFormat="1" ht="60">
      <c r="A28" s="13">
        <v>23</v>
      </c>
      <c r="B28" s="14" t="s">
        <v>71</v>
      </c>
      <c r="C28" s="15" t="s">
        <v>72</v>
      </c>
      <c r="D28" s="15">
        <v>841</v>
      </c>
      <c r="E28" s="15" t="s">
        <v>73</v>
      </c>
      <c r="F28" s="15">
        <v>2020</v>
      </c>
      <c r="G28" s="15">
        <v>608875</v>
      </c>
      <c r="H28" s="10"/>
    </row>
    <row r="29" spans="1:8" s="1" customFormat="1" ht="60">
      <c r="A29" s="13">
        <v>24</v>
      </c>
      <c r="B29" s="14" t="s">
        <v>74</v>
      </c>
      <c r="C29" s="15" t="s">
        <v>75</v>
      </c>
      <c r="D29" s="15">
        <v>1153</v>
      </c>
      <c r="E29" s="15" t="s">
        <v>76</v>
      </c>
      <c r="F29" s="15">
        <v>2020</v>
      </c>
      <c r="G29" s="15">
        <v>834760</v>
      </c>
      <c r="H29" s="10"/>
    </row>
    <row r="30" spans="1:8" s="1" customFormat="1" ht="30">
      <c r="A30" s="16">
        <v>25</v>
      </c>
      <c r="B30" s="14" t="s">
        <v>77</v>
      </c>
      <c r="C30" s="15" t="s">
        <v>78</v>
      </c>
      <c r="D30" s="15">
        <v>17992</v>
      </c>
      <c r="E30" s="15" t="s">
        <v>79</v>
      </c>
      <c r="F30" s="15">
        <v>2017</v>
      </c>
      <c r="G30" s="15">
        <v>10836778</v>
      </c>
      <c r="H30" s="10"/>
    </row>
    <row r="31" spans="1:8" s="1" customFormat="1" ht="45">
      <c r="A31" s="16">
        <v>26</v>
      </c>
      <c r="B31" s="14" t="s">
        <v>80</v>
      </c>
      <c r="C31" s="15" t="s">
        <v>81</v>
      </c>
      <c r="D31" s="15">
        <v>13386</v>
      </c>
      <c r="E31" s="15" t="s">
        <v>82</v>
      </c>
      <c r="F31" s="15">
        <v>2020</v>
      </c>
      <c r="G31" s="13">
        <v>9691329</v>
      </c>
      <c r="H31" s="10"/>
    </row>
    <row r="32" spans="1:8" s="1" customFormat="1" ht="60">
      <c r="A32" s="16">
        <v>27</v>
      </c>
      <c r="B32" s="14" t="s">
        <v>83</v>
      </c>
      <c r="C32" s="15" t="s">
        <v>84</v>
      </c>
      <c r="D32" s="15">
        <v>12177</v>
      </c>
      <c r="E32" s="15" t="s">
        <v>85</v>
      </c>
      <c r="F32" s="15">
        <v>2020</v>
      </c>
      <c r="G32" s="13">
        <v>8816025</v>
      </c>
      <c r="H32" s="10"/>
    </row>
    <row r="33" spans="1:8" ht="45">
      <c r="A33" s="13">
        <v>28</v>
      </c>
      <c r="B33" s="15" t="s">
        <v>86</v>
      </c>
      <c r="C33" s="15" t="s">
        <v>87</v>
      </c>
      <c r="D33" s="13">
        <v>3178</v>
      </c>
      <c r="E33" s="15" t="s">
        <v>88</v>
      </c>
      <c r="F33" s="13">
        <v>2022</v>
      </c>
      <c r="G33" s="13">
        <v>2458280</v>
      </c>
      <c r="H33" s="10"/>
    </row>
    <row r="34" spans="1:8" ht="45">
      <c r="A34" s="13">
        <v>29</v>
      </c>
      <c r="B34" s="15" t="s">
        <v>89</v>
      </c>
      <c r="C34" s="15" t="s">
        <v>90</v>
      </c>
      <c r="D34" s="13">
        <v>3353</v>
      </c>
      <c r="E34" s="15" t="s">
        <v>91</v>
      </c>
      <c r="F34" s="13">
        <v>2022</v>
      </c>
      <c r="G34" s="13">
        <v>2600420</v>
      </c>
      <c r="H34" s="10"/>
    </row>
    <row r="35" spans="1:8" ht="45">
      <c r="A35" s="13">
        <v>30</v>
      </c>
      <c r="B35" s="15" t="s">
        <v>92</v>
      </c>
      <c r="C35" s="15" t="s">
        <v>93</v>
      </c>
      <c r="D35" s="13">
        <v>752</v>
      </c>
      <c r="E35" s="15" t="s">
        <v>94</v>
      </c>
      <c r="F35" s="13">
        <v>2022</v>
      </c>
      <c r="G35" s="13">
        <v>583214</v>
      </c>
      <c r="H35" s="10"/>
    </row>
    <row r="36" spans="1:8" ht="22.5" customHeight="1">
      <c r="A36" s="12"/>
      <c r="B36" s="17"/>
      <c r="C36" s="18" t="s">
        <v>96</v>
      </c>
      <c r="D36" s="19"/>
      <c r="E36" s="19"/>
      <c r="F36" s="20"/>
      <c r="G36" s="13">
        <f>SUM(G6:G35)</f>
        <v>118772219</v>
      </c>
    </row>
  </sheetData>
  <mergeCells count="1">
    <mergeCell ref="A3:G3"/>
  </mergeCells>
  <pageMargins left="0.7" right="0.7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2025-08-22T08:52:14Z</dcterms:modified>
</cp:coreProperties>
</file>